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New folder (15)\de postat 03.10.2025\stadiu 10.10.2025 de publicat 2\"/>
    </mc:Choice>
  </mc:AlternateContent>
  <bookViews>
    <workbookView xWindow="-120" yWindow="-120" windowWidth="29040" windowHeight="15720"/>
  </bookViews>
  <sheets>
    <sheet name="2.1 B ITI " sheetId="1" r:id="rId1"/>
  </sheets>
  <definedNames>
    <definedName name="_xlnm._FilterDatabase" localSheetId="0" hidden="1">'2.1 B ITI '!$A$4:$J$4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" i="1" l="1"/>
  <c r="G10" i="1" l="1"/>
  <c r="F10" i="1" l="1"/>
  <c r="H10" i="1" l="1"/>
</calcChain>
</file>

<file path=xl/sharedStrings.xml><?xml version="1.0" encoding="utf-8"?>
<sst xmlns="http://schemas.openxmlformats.org/spreadsheetml/2006/main" count="22" uniqueCount="22">
  <si>
    <t xml:space="preserve">Cod Apel </t>
  </si>
  <si>
    <t xml:space="preserve">Data depunere </t>
  </si>
  <si>
    <t xml:space="preserve">Cod SMIS </t>
  </si>
  <si>
    <t xml:space="preserve">Acțiunea </t>
  </si>
  <si>
    <t xml:space="preserve">Euro </t>
  </si>
  <si>
    <t>%</t>
  </si>
  <si>
    <t>Valoare alocare (ron)</t>
  </si>
  <si>
    <t xml:space="preserve">Nr. crt. </t>
  </si>
  <si>
    <t>Ora depunere</t>
  </si>
  <si>
    <t>Finanțare nerambursabilă(ron)</t>
  </si>
  <si>
    <t>Finantare nerambursabilă totală solicitată</t>
  </si>
  <si>
    <t>PRSE/615/PRSE_P2/OP2/RSO2.4/PRSE_A9</t>
  </si>
  <si>
    <t>Tulcea</t>
  </si>
  <si>
    <t>curs  InforEuro</t>
  </si>
  <si>
    <t xml:space="preserve">Nr. înregistrare </t>
  </si>
  <si>
    <t xml:space="preserve">2.1 B ITI apel 2 </t>
  </si>
  <si>
    <t>PRSE/726/PRSE_P2/OP2/RSO2.1/PRSE_A8</t>
  </si>
  <si>
    <t xml:space="preserve">Alocarea regionala PRSE/2.1/B/ITI/2/2025_Operațiunea B - Sprijinirea eficienței energetice în clădiri publice,inclusiv a celor cu statut de monument  (FEDR + Buget de Stat)  </t>
  </si>
  <si>
    <t>Județul</t>
  </si>
  <si>
    <t xml:space="preserve">Stadiu </t>
  </si>
  <si>
    <t xml:space="preserve">spre evaluare </t>
  </si>
  <si>
    <t>Cereri de finanțare depuse, Actiunea 2.1 B ITI Operațiunea B - Sprijinirea eficienței energetice în clădiri publice,inclusiv a celor cu statut de monument , Apel PRSE/2.1/B/ITI/2/2025, 10.10.2025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</si>
</sst>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F400]h:mm:ss\ AM/PM"/>
    <numFmt numFmtId="165" formatCode="[$-418]d\.m\.yyyy"/>
    <numFmt numFmtId="166" formatCode="#,##0.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000000"/>
      <name val="Helvetica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" fontId="0" fillId="0" borderId="0" xfId="0" applyNumberFormat="1" applyAlignment="1">
      <alignment wrapText="1"/>
    </xf>
    <xf numFmtId="0" fontId="7" fillId="0" borderId="0" xfId="0" applyFont="1"/>
    <xf numFmtId="4" fontId="4" fillId="0" borderId="0" xfId="0" applyNumberFormat="1" applyFont="1" applyAlignment="1">
      <alignment horizontal="center" vertical="center" wrapText="1"/>
    </xf>
    <xf numFmtId="4" fontId="0" fillId="2" borderId="1" xfId="0" applyNumberForma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3" fontId="0" fillId="0" borderId="1" xfId="0" applyNumberFormat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 wrapText="1"/>
    </xf>
    <xf numFmtId="165" fontId="12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tabSelected="1" workbookViewId="0">
      <selection activeCell="C9" sqref="C9:C10"/>
    </sheetView>
  </sheetViews>
  <sheetFormatPr defaultRowHeight="15" x14ac:dyDescent="0.25"/>
  <cols>
    <col min="1" max="1" width="6.7109375" customWidth="1"/>
    <col min="2" max="2" width="15.5703125" style="1" customWidth="1"/>
    <col min="3" max="3" width="39.5703125" style="1" customWidth="1"/>
    <col min="4" max="4" width="16.28515625" style="1" customWidth="1"/>
    <col min="5" max="5" width="14.140625" style="1" customWidth="1"/>
    <col min="6" max="6" width="16.85546875" style="1" customWidth="1"/>
    <col min="7" max="7" width="17.5703125" style="1" customWidth="1"/>
    <col min="8" max="8" width="18.140625" style="1" customWidth="1"/>
    <col min="9" max="9" width="27.5703125" style="1" customWidth="1"/>
    <col min="10" max="10" width="17.85546875" customWidth="1"/>
    <col min="11" max="11" width="9.140625" customWidth="1"/>
  </cols>
  <sheetData>
    <row r="1" spans="1:11" ht="33.75" customHeight="1" x14ac:dyDescent="0.25">
      <c r="A1" s="26" t="s">
        <v>21</v>
      </c>
      <c r="B1" s="26"/>
      <c r="C1" s="26"/>
      <c r="D1" s="26"/>
      <c r="E1" s="26"/>
      <c r="F1" s="26"/>
      <c r="G1" s="26"/>
    </row>
    <row r="2" spans="1:11" ht="23.25" customHeight="1" x14ac:dyDescent="0.25">
      <c r="A2" s="27" t="s">
        <v>11</v>
      </c>
      <c r="B2" s="27"/>
      <c r="C2" s="27"/>
      <c r="D2" s="27"/>
      <c r="E2" s="27"/>
      <c r="F2" s="27"/>
      <c r="G2" s="27"/>
    </row>
    <row r="4" spans="1:11" s="4" customFormat="1" ht="54.75" customHeight="1" x14ac:dyDescent="0.25">
      <c r="A4" s="15" t="s">
        <v>7</v>
      </c>
      <c r="B4" s="16" t="s">
        <v>3</v>
      </c>
      <c r="C4" s="16" t="s">
        <v>0</v>
      </c>
      <c r="D4" s="16" t="s">
        <v>14</v>
      </c>
      <c r="E4" s="16" t="s">
        <v>1</v>
      </c>
      <c r="F4" s="16" t="s">
        <v>8</v>
      </c>
      <c r="G4" s="16" t="s">
        <v>2</v>
      </c>
      <c r="H4" s="17" t="s">
        <v>18</v>
      </c>
      <c r="I4" s="16" t="s">
        <v>9</v>
      </c>
      <c r="J4" s="16" t="s">
        <v>19</v>
      </c>
    </row>
    <row r="5" spans="1:11" s="3" customFormat="1" ht="43.5" customHeight="1" x14ac:dyDescent="0.25">
      <c r="A5" s="14">
        <v>1</v>
      </c>
      <c r="B5" s="5" t="s">
        <v>15</v>
      </c>
      <c r="C5" s="2" t="s">
        <v>16</v>
      </c>
      <c r="D5" s="21">
        <v>805176</v>
      </c>
      <c r="E5" s="23">
        <v>45915</v>
      </c>
      <c r="F5" s="13">
        <v>0.54162037037037036</v>
      </c>
      <c r="G5" s="12">
        <v>353791</v>
      </c>
      <c r="H5" s="12" t="s">
        <v>12</v>
      </c>
      <c r="I5" s="24">
        <v>4659678.04</v>
      </c>
      <c r="J5" s="25" t="s">
        <v>20</v>
      </c>
      <c r="K5" s="18"/>
    </row>
    <row r="6" spans="1:11" x14ac:dyDescent="0.25">
      <c r="I6" s="8">
        <f>SUM(I5:I5)</f>
        <v>4659678.04</v>
      </c>
    </row>
    <row r="9" spans="1:11" s="3" customFormat="1" ht="45" customHeight="1" x14ac:dyDescent="0.25">
      <c r="A9" s="20"/>
      <c r="B9" s="20"/>
      <c r="C9" s="28" t="s">
        <v>17</v>
      </c>
      <c r="D9" s="10" t="s">
        <v>4</v>
      </c>
      <c r="E9" s="10" t="s">
        <v>13</v>
      </c>
      <c r="F9" s="10" t="s">
        <v>6</v>
      </c>
      <c r="G9" s="10" t="s">
        <v>10</v>
      </c>
      <c r="H9" s="11" t="s">
        <v>5</v>
      </c>
    </row>
    <row r="10" spans="1:11" s="1" customFormat="1" ht="54" customHeight="1" x14ac:dyDescent="0.25">
      <c r="A10" s="20"/>
      <c r="B10" s="20"/>
      <c r="C10" s="28"/>
      <c r="D10" s="19">
        <v>6000000</v>
      </c>
      <c r="E10" s="22">
        <v>5.0731000000000002</v>
      </c>
      <c r="F10" s="9">
        <f>D10*E10</f>
        <v>30438600</v>
      </c>
      <c r="G10" s="9">
        <f>I6</f>
        <v>4659678.04</v>
      </c>
      <c r="H10" s="9">
        <f>G10/F10*100</f>
        <v>15.308450585769384</v>
      </c>
    </row>
    <row r="11" spans="1:11" x14ac:dyDescent="0.25">
      <c r="D11" s="6"/>
    </row>
    <row r="12" spans="1:11" ht="15.75" x14ac:dyDescent="0.25">
      <c r="D12" s="7"/>
    </row>
  </sheetData>
  <autoFilter ref="A4:J4"/>
  <mergeCells count="3">
    <mergeCell ref="A1:G1"/>
    <mergeCell ref="A2:G2"/>
    <mergeCell ref="C9:C10"/>
  </mergeCells>
  <phoneticPr fontId="6" type="noConversion"/>
  <pageMargins left="0.25" right="0.25" top="0.75" bottom="0.75" header="0.3" footer="0.3"/>
  <pageSetup scale="8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 B ITI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Gabriela</dc:creator>
  <cp:lastModifiedBy>User</cp:lastModifiedBy>
  <cp:lastPrinted>2024-10-25T09:55:11Z</cp:lastPrinted>
  <dcterms:created xsi:type="dcterms:W3CDTF">2015-06-05T18:17:20Z</dcterms:created>
  <dcterms:modified xsi:type="dcterms:W3CDTF">2025-10-09T18:32:28Z</dcterms:modified>
</cp:coreProperties>
</file>